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le\disco D\scuola dottorato\"/>
    </mc:Choice>
  </mc:AlternateContent>
  <bookViews>
    <workbookView xWindow="-110" yWindow="-110" windowWidth="23260" windowHeight="12580" tabRatio="500"/>
  </bookViews>
  <sheets>
    <sheet name="Foglio1" sheetId="1" r:id="rId1"/>
    <sheet name="Foglio2" sheetId="2" r:id="rId2"/>
    <sheet name="Foglio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<sst xmlns="http://schemas.openxmlformats.org/spreadsheetml/2006/main" count="115" uniqueCount="77">
  <si>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</si>
  <si>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</si>
  <si>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</si>
  <si>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</si>
  <si>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</si>
  <si>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</si>
  <si>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</si>
  <si>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</si>
  <si>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</si>
  <si>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Ognissanti</t>
  </si>
  <si>
    <t>Vacanza</t>
  </si>
  <si>
    <t>Festa del Lavoro</t>
  </si>
  <si>
    <t>Guagliardi</t>
  </si>
  <si>
    <t>Festa della Repubblica</t>
  </si>
  <si>
    <t>Terzaghi</t>
  </si>
  <si>
    <t>Preatoni</t>
  </si>
  <si>
    <t>LEGENDA</t>
  </si>
  <si>
    <t>Epifania</t>
  </si>
  <si>
    <t>venerdì pomeriggio aula prenotata</t>
  </si>
  <si>
    <t>Immacolata</t>
  </si>
  <si>
    <t>sabato, domenica, festa,vacanza accademica</t>
  </si>
  <si>
    <t>Giorno chiusura di Ateneo</t>
  </si>
  <si>
    <t>Pasqua</t>
  </si>
  <si>
    <t>Norini</t>
  </si>
  <si>
    <t>Giunchi</t>
  </si>
  <si>
    <t>Seminari Finali XXXIV Ciclo</t>
  </si>
  <si>
    <t>Seminario David Barber</t>
  </si>
  <si>
    <t>Riunione inizio anno
Presentazione XXXVII ciclo</t>
  </si>
  <si>
    <t>Guagliardi: hands-on (to be confirmed)</t>
  </si>
  <si>
    <t>Natale</t>
  </si>
  <si>
    <t>Santo Stefano</t>
  </si>
  <si>
    <t>di ventotto</t>
  </si>
  <si>
    <t>ce n'è uno</t>
  </si>
  <si>
    <t>30 di conta novembre</t>
  </si>
  <si>
    <t>Con April</t>
  </si>
  <si>
    <t>Giugno e Settembre</t>
  </si>
  <si>
    <t>DOCENTE</t>
  </si>
  <si>
    <t>TITOLO CORSO IN INGLESE</t>
  </si>
  <si>
    <t>Andrea Cattaneo</t>
  </si>
  <si>
    <t>Airborne Particulate Matter: Risk Assessment And Risk Management</t>
  </si>
  <si>
    <t>Jenny Vitillo</t>
  </si>
  <si>
    <t>Vibrational And Electronic Spectroscopies For The Characterization Of Metal-Organic Frameworks</t>
  </si>
  <si>
    <t>Elena Cristina Rada</t>
  </si>
  <si>
    <t>Waste, Biomass And Circular Economy</t>
  </si>
  <si>
    <t>Elisa Terzaghi</t>
  </si>
  <si>
    <t>Bioaccumulation Of Organic Contaminants In Plants</t>
  </si>
  <si>
    <t>Data science applictions in R</t>
  </si>
  <si>
    <t>Gianluca Norini</t>
  </si>
  <si>
    <t>Volcanotectonics and neotectonics for geothermal exploration and geological hazard assessment</t>
  </si>
  <si>
    <t>Giovanni Poli</t>
  </si>
  <si>
    <t>Palladium chemistry and C–H activation</t>
  </si>
  <si>
    <t>Antonella Guagliardi</t>
  </si>
  <si>
    <t>Nanomaterials: Multiple Scale Characterization by X-ray Total Scattering Techniques and Structure-Property Relationships.</t>
  </si>
  <si>
    <t>Vladimiro Dal Santo</t>
  </si>
  <si>
    <t>Materials For Sustainable Production Of Hydrogen</t>
  </si>
  <si>
    <t>Giovanni Giunchi</t>
  </si>
  <si>
    <t>Superconducting materials</t>
  </si>
  <si>
    <t>Massimo Mella</t>
  </si>
  <si>
    <t>Metodologie Matematiche E Numeriche Nelle Scienze Naturali</t>
  </si>
  <si>
    <t>Onn Crouvi</t>
  </si>
  <si>
    <t>DUST, DUST DEPOSITS AND SOILS</t>
  </si>
  <si>
    <t>Corso svolto dal 12 al 14 settembre 2022</t>
  </si>
  <si>
    <t>Mella</t>
  </si>
  <si>
    <t>Cattaneo</t>
  </si>
  <si>
    <t>Terzaghi/Vitillo</t>
  </si>
  <si>
    <t>Dal Santo</t>
  </si>
  <si>
    <t>Poli</t>
  </si>
  <si>
    <t>Norini/Poli</t>
  </si>
  <si>
    <t>Damiano G. Preatoni</t>
  </si>
  <si>
    <t>Rada (Varese)</t>
  </si>
  <si>
    <t>Katsoyannis</t>
  </si>
  <si>
    <t>Seminario Ionescu + Dal Santo</t>
  </si>
  <si>
    <t>Romagnoli</t>
  </si>
  <si>
    <t>Nappi</t>
  </si>
  <si>
    <t>Armaroli</t>
  </si>
  <si>
    <t>Cernik</t>
  </si>
  <si>
    <t>Ore 9-13 Aula Informatica via Valleggio 11, Como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</si>
</sst>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1A1A1A"/>
      <name val="Calibri"/>
      <family val="2"/>
      <charset val="1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5" zoomScale="70" zoomScaleNormal="70" workbookViewId="0">
      <selection activeCell="H21" sqref="H21"/>
    </sheetView>
  </sheetViews>
  <sheetFormatPr defaultColWidth="18" defaultRowHeight="14.5" x14ac:dyDescent="0.35"/>
  <cols>
    <col min="1" max="1" width="6.81640625" customWidth="1"/>
    <col min="2" max="2" width="24.6328125" style="1" customWidth="1"/>
    <col min="3" max="3" width="28.453125" style="1" customWidth="1"/>
    <col min="4" max="4" width="29.453125" style="1" customWidth="1"/>
    <col min="5" max="5" width="23.453125" style="1" customWidth="1"/>
    <col min="6" max="6" width="21.6328125" style="1" customWidth="1"/>
    <col min="7" max="7" width="22.6328125" style="1" customWidth="1"/>
    <col min="8" max="8" width="23.453125" style="1" customWidth="1"/>
    <col min="9" max="10" width="18" style="1"/>
    <col min="11" max="11" width="6.81640625" customWidth="1"/>
  </cols>
  <sheetData>
    <row r="1" spans="1:14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4" x14ac:dyDescent="0.35">
      <c r="A2">
        <v>1</v>
      </c>
      <c r="B2" s="2"/>
      <c r="C2" s="3" t="s">
        <v>9</v>
      </c>
      <c r="E2" s="4" t="s">
        <v>10</v>
      </c>
      <c r="H2" s="5"/>
      <c r="I2" s="2" t="s">
        <v>11</v>
      </c>
      <c r="K2">
        <v>1</v>
      </c>
    </row>
    <row r="3" spans="1:14" ht="29" x14ac:dyDescent="0.35">
      <c r="A3">
        <f t="shared" ref="A3:A32" si="0">1+A2</f>
        <v>2</v>
      </c>
      <c r="B3" s="2"/>
      <c r="D3" s="6" t="s">
        <v>12</v>
      </c>
      <c r="E3" s="4" t="s">
        <v>10</v>
      </c>
      <c r="H3" s="7"/>
      <c r="J3" s="31" t="s">
        <v>13</v>
      </c>
      <c r="K3">
        <f t="shared" ref="K3:K32" si="1">1+K2</f>
        <v>2</v>
      </c>
    </row>
    <row r="4" spans="1:14" x14ac:dyDescent="0.35">
      <c r="A4">
        <f t="shared" si="0"/>
        <v>3</v>
      </c>
      <c r="D4" s="8"/>
      <c r="E4" s="4" t="s">
        <v>10</v>
      </c>
      <c r="F4" s="9" t="s">
        <v>64</v>
      </c>
      <c r="J4" s="10"/>
      <c r="K4">
        <f t="shared" si="1"/>
        <v>3</v>
      </c>
    </row>
    <row r="5" spans="1:14" x14ac:dyDescent="0.35">
      <c r="A5">
        <f t="shared" si="0"/>
        <v>4</v>
      </c>
      <c r="C5" s="6" t="s">
        <v>65</v>
      </c>
      <c r="D5" s="2"/>
      <c r="E5" s="4" t="s">
        <v>10</v>
      </c>
      <c r="F5" s="10"/>
      <c r="G5" s="10"/>
      <c r="H5" s="11" t="s">
        <v>72</v>
      </c>
      <c r="I5" s="11" t="s">
        <v>15</v>
      </c>
      <c r="J5" s="2"/>
      <c r="K5">
        <f t="shared" si="1"/>
        <v>4</v>
      </c>
    </row>
    <row r="6" spans="1:14" x14ac:dyDescent="0.35">
      <c r="A6">
        <f t="shared" si="0"/>
        <v>5</v>
      </c>
      <c r="C6" s="8"/>
      <c r="E6" s="4" t="s">
        <v>10</v>
      </c>
      <c r="F6" s="2"/>
      <c r="G6" s="2"/>
      <c r="J6" s="1" t="s">
        <v>66</v>
      </c>
      <c r="K6">
        <f t="shared" si="1"/>
        <v>5</v>
      </c>
      <c r="M6" t="s">
        <v>16</v>
      </c>
    </row>
    <row r="7" spans="1:14" x14ac:dyDescent="0.35">
      <c r="A7">
        <f t="shared" si="0"/>
        <v>6</v>
      </c>
      <c r="C7" s="2"/>
      <c r="E7" s="3" t="s">
        <v>17</v>
      </c>
      <c r="H7" s="4" t="s">
        <v>10</v>
      </c>
      <c r="I7" s="2"/>
      <c r="K7">
        <f t="shared" si="1"/>
        <v>6</v>
      </c>
    </row>
    <row r="8" spans="1:14" x14ac:dyDescent="0.35">
      <c r="A8">
        <f t="shared" si="0"/>
        <v>7</v>
      </c>
      <c r="E8" s="12"/>
      <c r="H8" s="4" t="s">
        <v>10</v>
      </c>
      <c r="I8" s="2"/>
      <c r="J8" s="1" t="s">
        <v>66</v>
      </c>
      <c r="K8">
        <f t="shared" si="1"/>
        <v>7</v>
      </c>
      <c r="M8" s="6"/>
      <c r="N8" t="s">
        <v>18</v>
      </c>
    </row>
    <row r="9" spans="1:14" x14ac:dyDescent="0.35">
      <c r="A9">
        <f t="shared" si="0"/>
        <v>8</v>
      </c>
      <c r="B9" s="2"/>
      <c r="D9" s="3" t="s">
        <v>19</v>
      </c>
      <c r="E9" s="2"/>
      <c r="G9" s="11" t="s">
        <v>74</v>
      </c>
      <c r="H9" s="4" t="s">
        <v>10</v>
      </c>
      <c r="J9" s="1" t="s">
        <v>66</v>
      </c>
      <c r="K9">
        <f t="shared" si="1"/>
        <v>8</v>
      </c>
      <c r="M9" s="2"/>
      <c r="N9" t="s">
        <v>20</v>
      </c>
    </row>
    <row r="10" spans="1:14" x14ac:dyDescent="0.35">
      <c r="A10">
        <f t="shared" si="0"/>
        <v>9</v>
      </c>
      <c r="B10" s="2"/>
      <c r="D10" s="13" t="s">
        <v>21</v>
      </c>
      <c r="H10" s="3" t="s">
        <v>22</v>
      </c>
      <c r="J10" s="9" t="s">
        <v>67</v>
      </c>
      <c r="K10">
        <f t="shared" si="1"/>
        <v>9</v>
      </c>
    </row>
    <row r="11" spans="1:14" x14ac:dyDescent="0.35">
      <c r="A11">
        <f t="shared" si="0"/>
        <v>10</v>
      </c>
      <c r="D11" s="10"/>
      <c r="F11" s="9" t="s">
        <v>63</v>
      </c>
      <c r="G11" s="9" t="s">
        <v>24</v>
      </c>
      <c r="H11" s="4" t="s">
        <v>10</v>
      </c>
      <c r="J11" s="10"/>
      <c r="K11">
        <f t="shared" si="1"/>
        <v>10</v>
      </c>
    </row>
    <row r="12" spans="1:14" x14ac:dyDescent="0.35">
      <c r="A12">
        <f t="shared" si="0"/>
        <v>11</v>
      </c>
      <c r="C12" s="6" t="s">
        <v>71</v>
      </c>
      <c r="D12" s="2"/>
      <c r="F12" s="10"/>
      <c r="G12" s="10"/>
      <c r="H12" s="4" t="s">
        <v>10</v>
      </c>
      <c r="I12" s="11" t="s">
        <v>15</v>
      </c>
      <c r="J12" s="2"/>
      <c r="K12">
        <f t="shared" si="1"/>
        <v>11</v>
      </c>
    </row>
    <row r="13" spans="1:14" x14ac:dyDescent="0.35">
      <c r="A13">
        <f t="shared" si="0"/>
        <v>12</v>
      </c>
      <c r="C13" s="10"/>
      <c r="E13" s="14" t="s">
        <v>25</v>
      </c>
      <c r="F13" s="2"/>
      <c r="G13" s="2"/>
      <c r="I13" s="15" t="s">
        <v>62</v>
      </c>
      <c r="K13">
        <f t="shared" si="1"/>
        <v>12</v>
      </c>
    </row>
    <row r="14" spans="1:14" ht="25.5" customHeight="1" x14ac:dyDescent="0.35">
      <c r="A14">
        <f t="shared" si="0"/>
        <v>13</v>
      </c>
      <c r="B14" s="15" t="s">
        <v>26</v>
      </c>
      <c r="C14" s="2"/>
      <c r="E14" s="6" t="s">
        <v>14</v>
      </c>
      <c r="I14" s="10"/>
      <c r="K14">
        <f t="shared" si="1"/>
        <v>13</v>
      </c>
    </row>
    <row r="15" spans="1:14" x14ac:dyDescent="0.35">
      <c r="A15">
        <f t="shared" si="0"/>
        <v>14</v>
      </c>
      <c r="E15" s="10"/>
      <c r="H15" s="35"/>
      <c r="I15" s="2"/>
      <c r="K15">
        <f t="shared" si="1"/>
        <v>14</v>
      </c>
    </row>
    <row r="16" spans="1:14" x14ac:dyDescent="0.35">
      <c r="A16">
        <f t="shared" si="0"/>
        <v>15</v>
      </c>
      <c r="B16" s="10"/>
      <c r="E16" s="2"/>
      <c r="H16" s="12"/>
      <c r="K16">
        <f t="shared" si="1"/>
        <v>15</v>
      </c>
    </row>
    <row r="17" spans="1:11" x14ac:dyDescent="0.35">
      <c r="A17">
        <f t="shared" si="0"/>
        <v>16</v>
      </c>
      <c r="B17" s="2"/>
      <c r="D17" s="6" t="s">
        <v>12</v>
      </c>
      <c r="H17" s="4"/>
      <c r="J17" s="9" t="s">
        <v>23</v>
      </c>
      <c r="K17">
        <f t="shared" si="1"/>
        <v>16</v>
      </c>
    </row>
    <row r="18" spans="1:11" x14ac:dyDescent="0.35">
      <c r="A18">
        <f t="shared" si="0"/>
        <v>17</v>
      </c>
      <c r="D18" s="8"/>
      <c r="F18" s="6" t="s">
        <v>63</v>
      </c>
      <c r="G18" s="9" t="s">
        <v>24</v>
      </c>
      <c r="H18" s="9" t="s">
        <v>70</v>
      </c>
      <c r="J18" s="10"/>
      <c r="K18">
        <f t="shared" si="1"/>
        <v>17</v>
      </c>
    </row>
    <row r="19" spans="1:11" x14ac:dyDescent="0.35">
      <c r="A19">
        <f t="shared" si="0"/>
        <v>18</v>
      </c>
      <c r="C19" s="6" t="s">
        <v>12</v>
      </c>
      <c r="D19" s="2"/>
      <c r="F19" s="10"/>
      <c r="G19" s="10"/>
      <c r="H19" s="9" t="s">
        <v>75</v>
      </c>
      <c r="I19" s="11" t="s">
        <v>15</v>
      </c>
      <c r="J19" s="2"/>
      <c r="K19">
        <f t="shared" si="1"/>
        <v>18</v>
      </c>
    </row>
    <row r="20" spans="1:11" ht="29" x14ac:dyDescent="0.35">
      <c r="A20">
        <f t="shared" si="0"/>
        <v>19</v>
      </c>
      <c r="B20" s="16" t="s">
        <v>27</v>
      </c>
      <c r="C20" s="10"/>
      <c r="D20" s="33" t="s">
        <v>28</v>
      </c>
      <c r="E20" s="32" t="s">
        <v>69</v>
      </c>
      <c r="F20" s="2"/>
      <c r="G20" s="2"/>
      <c r="I20" s="15" t="s">
        <v>62</v>
      </c>
      <c r="K20">
        <f t="shared" si="1"/>
        <v>19</v>
      </c>
    </row>
    <row r="21" spans="1:11" x14ac:dyDescent="0.35">
      <c r="A21">
        <f t="shared" si="0"/>
        <v>20</v>
      </c>
      <c r="C21" s="2"/>
      <c r="E21" s="6" t="s">
        <v>64</v>
      </c>
      <c r="H21" s="9" t="s">
        <v>70</v>
      </c>
      <c r="I21" s="10"/>
      <c r="K21">
        <f t="shared" si="1"/>
        <v>20</v>
      </c>
    </row>
    <row r="22" spans="1:11" x14ac:dyDescent="0.35">
      <c r="A22">
        <f t="shared" si="0"/>
        <v>21</v>
      </c>
      <c r="B22" s="6" t="s">
        <v>65</v>
      </c>
      <c r="E22" s="10"/>
      <c r="H22" s="34"/>
      <c r="I22" s="2"/>
      <c r="K22">
        <f t="shared" si="1"/>
        <v>21</v>
      </c>
    </row>
    <row r="23" spans="1:11" x14ac:dyDescent="0.35">
      <c r="A23">
        <f t="shared" si="0"/>
        <v>22</v>
      </c>
      <c r="B23" s="8"/>
      <c r="E23" s="2"/>
      <c r="H23" s="12"/>
      <c r="K23">
        <f t="shared" si="1"/>
        <v>22</v>
      </c>
    </row>
    <row r="24" spans="1:11" x14ac:dyDescent="0.35">
      <c r="A24">
        <f t="shared" si="0"/>
        <v>23</v>
      </c>
      <c r="B24" s="2"/>
      <c r="D24" s="4" t="s">
        <v>10</v>
      </c>
      <c r="G24" s="11" t="s">
        <v>73</v>
      </c>
      <c r="H24" s="2"/>
      <c r="J24" s="9" t="s">
        <v>23</v>
      </c>
      <c r="K24">
        <f t="shared" si="1"/>
        <v>23</v>
      </c>
    </row>
    <row r="25" spans="1:11" x14ac:dyDescent="0.35">
      <c r="A25">
        <f t="shared" si="0"/>
        <v>24</v>
      </c>
      <c r="D25" s="4" t="s">
        <v>10</v>
      </c>
      <c r="F25" s="6" t="s">
        <v>63</v>
      </c>
      <c r="G25" s="9" t="s">
        <v>24</v>
      </c>
      <c r="J25" s="10"/>
      <c r="K25">
        <f t="shared" si="1"/>
        <v>24</v>
      </c>
    </row>
    <row r="26" spans="1:11" x14ac:dyDescent="0.35">
      <c r="A26">
        <f t="shared" si="0"/>
        <v>25</v>
      </c>
      <c r="C26" s="6" t="s">
        <v>12</v>
      </c>
      <c r="D26" s="4" t="s">
        <v>29</v>
      </c>
      <c r="E26" s="32" t="s">
        <v>69</v>
      </c>
      <c r="F26" s="10"/>
      <c r="G26" s="10"/>
      <c r="J26" s="2"/>
      <c r="K26">
        <f t="shared" si="1"/>
        <v>25</v>
      </c>
    </row>
    <row r="27" spans="1:11" x14ac:dyDescent="0.35">
      <c r="A27">
        <f t="shared" si="0"/>
        <v>26</v>
      </c>
      <c r="C27" s="8"/>
      <c r="D27" s="4" t="s">
        <v>30</v>
      </c>
      <c r="E27" s="32" t="s">
        <v>69</v>
      </c>
      <c r="F27" s="2"/>
      <c r="G27" s="2"/>
      <c r="I27" s="15" t="s">
        <v>62</v>
      </c>
      <c r="K27">
        <f t="shared" si="1"/>
        <v>26</v>
      </c>
    </row>
    <row r="28" spans="1:11" x14ac:dyDescent="0.35">
      <c r="A28">
        <f t="shared" si="0"/>
        <v>27</v>
      </c>
      <c r="C28" s="2"/>
      <c r="D28" s="4" t="s">
        <v>10</v>
      </c>
      <c r="E28" s="6" t="s">
        <v>64</v>
      </c>
      <c r="H28" s="11" t="s">
        <v>15</v>
      </c>
      <c r="I28" s="10"/>
      <c r="K28">
        <f t="shared" si="1"/>
        <v>27</v>
      </c>
    </row>
    <row r="29" spans="1:11" x14ac:dyDescent="0.35">
      <c r="A29">
        <f t="shared" si="0"/>
        <v>28</v>
      </c>
      <c r="B29" s="6"/>
      <c r="D29" s="4" t="s">
        <v>10</v>
      </c>
      <c r="E29" s="10"/>
      <c r="I29" s="2"/>
      <c r="K29">
        <f t="shared" si="1"/>
        <v>28</v>
      </c>
    </row>
    <row r="30" spans="1:11" x14ac:dyDescent="0.35">
      <c r="A30">
        <f t="shared" si="0"/>
        <v>29</v>
      </c>
      <c r="B30" s="8"/>
      <c r="D30" s="4" t="s">
        <v>10</v>
      </c>
      <c r="E30" s="2"/>
      <c r="F30" s="17" t="s">
        <v>31</v>
      </c>
      <c r="H30" s="10"/>
      <c r="K30">
        <f t="shared" si="1"/>
        <v>29</v>
      </c>
    </row>
    <row r="31" spans="1:11" x14ac:dyDescent="0.35">
      <c r="A31">
        <f t="shared" si="0"/>
        <v>30</v>
      </c>
      <c r="B31" s="2"/>
      <c r="D31" s="4" t="s">
        <v>10</v>
      </c>
      <c r="F31" s="17" t="s">
        <v>32</v>
      </c>
      <c r="H31" s="2"/>
      <c r="K31">
        <f t="shared" si="1"/>
        <v>30</v>
      </c>
    </row>
    <row r="32" spans="1:11" x14ac:dyDescent="0.35">
      <c r="A32">
        <f t="shared" si="0"/>
        <v>31</v>
      </c>
      <c r="C32" s="17" t="s">
        <v>33</v>
      </c>
      <c r="D32" s="4" t="s">
        <v>10</v>
      </c>
      <c r="F32" s="17"/>
      <c r="G32" s="9" t="s">
        <v>24</v>
      </c>
      <c r="H32" s="17" t="s">
        <v>34</v>
      </c>
      <c r="J32" s="17" t="s">
        <v>35</v>
      </c>
      <c r="K32">
        <f t="shared" si="1"/>
        <v>31</v>
      </c>
    </row>
    <row r="35" spans="2:10" ht="15.5" x14ac:dyDescent="0.35">
      <c r="B35" s="18" t="s">
        <v>36</v>
      </c>
      <c r="C35" s="18" t="s">
        <v>37</v>
      </c>
    </row>
    <row r="36" spans="2:10" s="19" customFormat="1" ht="43.5" customHeight="1" x14ac:dyDescent="0.35">
      <c r="B36" s="20" t="s">
        <v>38</v>
      </c>
      <c r="C36" s="21" t="s">
        <v>39</v>
      </c>
      <c r="D36" s="22"/>
      <c r="E36" s="22"/>
      <c r="F36" s="22"/>
      <c r="G36" s="22"/>
      <c r="H36" s="22"/>
      <c r="I36" s="22"/>
      <c r="J36" s="22"/>
    </row>
    <row r="37" spans="2:10" ht="60.75" customHeight="1" x14ac:dyDescent="0.35">
      <c r="B37" s="20" t="s">
        <v>40</v>
      </c>
      <c r="C37" s="21" t="s">
        <v>41</v>
      </c>
    </row>
    <row r="38" spans="2:10" ht="29" x14ac:dyDescent="0.35">
      <c r="B38" s="23" t="s">
        <v>42</v>
      </c>
      <c r="C38" s="21" t="s">
        <v>43</v>
      </c>
    </row>
    <row r="39" spans="2:10" ht="30" customHeight="1" x14ac:dyDescent="0.35">
      <c r="B39" s="20" t="s">
        <v>44</v>
      </c>
      <c r="C39" s="24" t="s">
        <v>45</v>
      </c>
    </row>
    <row r="40" spans="2:10" ht="33" customHeight="1" x14ac:dyDescent="0.35">
      <c r="B40" s="20" t="s">
        <v>68</v>
      </c>
      <c r="C40" s="24" t="s">
        <v>46</v>
      </c>
      <c r="D40" s="24" t="s">
        <v>76</v>
      </c>
    </row>
    <row r="41" spans="2:10" ht="57" customHeight="1" x14ac:dyDescent="0.35">
      <c r="B41" s="20" t="s">
        <v>47</v>
      </c>
      <c r="C41" s="25" t="s">
        <v>48</v>
      </c>
    </row>
    <row r="42" spans="2:10" ht="54.75" customHeight="1" x14ac:dyDescent="0.35">
      <c r="B42" s="20" t="s">
        <v>49</v>
      </c>
      <c r="C42" s="25" t="s">
        <v>50</v>
      </c>
    </row>
    <row r="43" spans="2:10" ht="65.25" customHeight="1" x14ac:dyDescent="0.35">
      <c r="B43" s="20" t="s">
        <v>51</v>
      </c>
      <c r="C43" s="25" t="s">
        <v>52</v>
      </c>
    </row>
    <row r="44" spans="2:10" ht="42" customHeight="1" x14ac:dyDescent="0.35">
      <c r="B44" s="20" t="s">
        <v>53</v>
      </c>
      <c r="C44" s="25" t="s">
        <v>54</v>
      </c>
    </row>
    <row r="45" spans="2:10" ht="33" customHeight="1" x14ac:dyDescent="0.35">
      <c r="B45" s="26" t="s">
        <v>55</v>
      </c>
      <c r="C45" s="27" t="s">
        <v>56</v>
      </c>
    </row>
    <row r="46" spans="2:10" ht="54" customHeight="1" x14ac:dyDescent="0.35">
      <c r="B46" s="26" t="s">
        <v>57</v>
      </c>
      <c r="C46" s="25" t="s">
        <v>58</v>
      </c>
    </row>
    <row r="47" spans="2:10" ht="42" customHeight="1" x14ac:dyDescent="0.35">
      <c r="B47" s="28" t="s">
        <v>59</v>
      </c>
      <c r="C47" s="29" t="s">
        <v>60</v>
      </c>
      <c r="D47" s="30" t="s">
        <v>61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328125" defaultRowHeight="14.5" x14ac:dyDescent="0.3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328125" defaultRowHeight="14.5" x14ac:dyDescent="0.3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dc:description/>
  <cp:lastModifiedBy>ale</cp:lastModifiedBy>
  <cp:revision>2</cp:revision>
  <dcterms:created xsi:type="dcterms:W3CDTF">2016-09-11T09:00:10Z</dcterms:created>
  <dcterms:modified xsi:type="dcterms:W3CDTF">2023-03-31T13:14:46Z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